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filterPrivacy="1" defaultThemeVersion="124226"/>
  <xr:revisionPtr revIDLastSave="0" documentId="13_ncr:1_{44E43F9F-EEC7-4B45-8EF4-19B90F5DEFD3}" xr6:coauthVersionLast="36" xr6:coauthVersionMax="36" xr10:uidLastSave="{00000000-0000-0000-0000-000000000000}"/>
  <bookViews>
    <workbookView xWindow="3990" yWindow="105" windowWidth="14805" windowHeight="801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E4" i="1" l="1"/>
  <c r="E3" i="1"/>
  <c r="H19" i="1"/>
  <c r="C19" i="1" l="1"/>
  <c r="E5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B19" i="1" l="1"/>
  <c r="E19" i="1" l="1"/>
</calcChain>
</file>

<file path=xl/sharedStrings.xml><?xml version="1.0" encoding="utf-8"?>
<sst xmlns="http://schemas.openxmlformats.org/spreadsheetml/2006/main" count="27" uniqueCount="27">
  <si>
    <t>学院</t>
    <phoneticPr fontId="2" type="noConversion"/>
  </si>
  <si>
    <t>合计</t>
    <phoneticPr fontId="2" type="noConversion"/>
  </si>
  <si>
    <t>困难认定人数</t>
    <phoneticPr fontId="2" type="noConversion"/>
  </si>
  <si>
    <t>2021级新生数量</t>
    <phoneticPr fontId="2" type="noConversion"/>
  </si>
  <si>
    <t>电信学院</t>
    <phoneticPr fontId="2" type="noConversion"/>
  </si>
  <si>
    <t>计算机学院</t>
    <phoneticPr fontId="2" type="noConversion"/>
  </si>
  <si>
    <t>经管学院</t>
    <phoneticPr fontId="2" type="noConversion"/>
  </si>
  <si>
    <t>运输学院</t>
    <phoneticPr fontId="2" type="noConversion"/>
  </si>
  <si>
    <t>土建学院</t>
    <phoneticPr fontId="2" type="noConversion"/>
  </si>
  <si>
    <t>机电学院</t>
    <phoneticPr fontId="2" type="noConversion"/>
  </si>
  <si>
    <t>电气学院</t>
    <phoneticPr fontId="2" type="noConversion"/>
  </si>
  <si>
    <t>数统学院</t>
    <phoneticPr fontId="8" type="noConversion"/>
  </si>
  <si>
    <t>物理工程学院</t>
    <phoneticPr fontId="8" type="noConversion"/>
  </si>
  <si>
    <t>语传学院</t>
    <phoneticPr fontId="2" type="noConversion"/>
  </si>
  <si>
    <t>软件学院</t>
    <phoneticPr fontId="2" type="noConversion"/>
  </si>
  <si>
    <t>建艺学院</t>
    <phoneticPr fontId="2" type="noConversion"/>
  </si>
  <si>
    <t>法学院</t>
    <phoneticPr fontId="2" type="noConversion"/>
  </si>
  <si>
    <t>环境学院</t>
    <phoneticPr fontId="8" type="noConversion"/>
  </si>
  <si>
    <t>詹天佑学院</t>
    <phoneticPr fontId="8" type="noConversion"/>
  </si>
  <si>
    <t>威海校区</t>
    <phoneticPr fontId="8" type="noConversion"/>
  </si>
  <si>
    <t>2021年9月份分学院本科生困难认定比例</t>
    <phoneticPr fontId="2" type="noConversion"/>
  </si>
  <si>
    <t>本学院人数</t>
    <phoneticPr fontId="2" type="noConversion"/>
  </si>
  <si>
    <t>困难生比例</t>
    <phoneticPr fontId="2" type="noConversion"/>
  </si>
  <si>
    <t>2022级新生数量</t>
    <phoneticPr fontId="2" type="noConversion"/>
  </si>
  <si>
    <t>复核困难生人数</t>
    <phoneticPr fontId="2" type="noConversion"/>
  </si>
  <si>
    <t>注：以困难认定学生占比为参考对2022级新生进行困难认定，本表仅供各学院参考使用。</t>
    <phoneticPr fontId="2" type="noConversion"/>
  </si>
  <si>
    <t>2021-2022困难生人数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</si>
</sst>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9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华文中宋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0" fontId="3" fillId="0" borderId="1" xfId="1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zoomScale="85" zoomScaleNormal="85" workbookViewId="0">
      <selection activeCell="B2" sqref="B1:B1048576"/>
    </sheetView>
  </sheetViews>
  <sheetFormatPr defaultRowHeight="13.5" x14ac:dyDescent="0.15"/>
  <cols>
    <col min="1" max="1" width="14" customWidth="1"/>
    <col min="2" max="2" width="22.625" customWidth="1"/>
    <col min="3" max="3" width="19.25" bestFit="1" customWidth="1"/>
    <col min="4" max="4" width="19.25" customWidth="1"/>
    <col min="5" max="5" width="13.875" customWidth="1"/>
    <col min="6" max="7" width="17" customWidth="1"/>
    <col min="8" max="8" width="13.875" customWidth="1"/>
  </cols>
  <sheetData>
    <row r="1" spans="1:8" ht="31.5" customHeight="1" x14ac:dyDescent="0.15">
      <c r="A1" s="15" t="s">
        <v>20</v>
      </c>
      <c r="B1" s="15"/>
      <c r="C1" s="15"/>
      <c r="D1" s="15"/>
      <c r="E1" s="15"/>
      <c r="F1" s="15"/>
      <c r="G1" s="15"/>
      <c r="H1" s="15"/>
    </row>
    <row r="2" spans="1:8" ht="31.5" customHeight="1" x14ac:dyDescent="0.15">
      <c r="A2" s="1" t="s">
        <v>0</v>
      </c>
      <c r="B2" s="6" t="s">
        <v>26</v>
      </c>
      <c r="C2" s="5" t="s">
        <v>21</v>
      </c>
      <c r="D2" s="5" t="s">
        <v>24</v>
      </c>
      <c r="E2" s="2" t="s">
        <v>22</v>
      </c>
      <c r="F2" s="5" t="s">
        <v>3</v>
      </c>
      <c r="G2" s="5" t="s">
        <v>23</v>
      </c>
      <c r="H2" s="5" t="s">
        <v>2</v>
      </c>
    </row>
    <row r="3" spans="1:8" ht="23.25" customHeight="1" x14ac:dyDescent="0.15">
      <c r="A3" s="11" t="s">
        <v>4</v>
      </c>
      <c r="B3" s="9">
        <v>464</v>
      </c>
      <c r="C3" s="10">
        <v>2207</v>
      </c>
      <c r="D3" s="10">
        <v>381</v>
      </c>
      <c r="E3" s="3">
        <f>B3/C3</f>
        <v>0.21024014499320345</v>
      </c>
      <c r="F3" s="7">
        <v>737</v>
      </c>
      <c r="G3" s="7">
        <v>784</v>
      </c>
      <c r="H3" s="8">
        <v>85</v>
      </c>
    </row>
    <row r="4" spans="1:8" ht="23.25" customHeight="1" x14ac:dyDescent="0.15">
      <c r="A4" s="11" t="s">
        <v>5</v>
      </c>
      <c r="B4" s="9">
        <v>318</v>
      </c>
      <c r="C4" s="10">
        <v>1450</v>
      </c>
      <c r="D4" s="10">
        <v>227</v>
      </c>
      <c r="E4" s="3">
        <f>B4/C4</f>
        <v>0.21931034482758621</v>
      </c>
      <c r="F4" s="7">
        <v>312</v>
      </c>
      <c r="G4" s="7">
        <v>313</v>
      </c>
      <c r="H4" s="8">
        <v>75</v>
      </c>
    </row>
    <row r="5" spans="1:8" ht="23.25" customHeight="1" x14ac:dyDescent="0.15">
      <c r="A5" s="11" t="s">
        <v>6</v>
      </c>
      <c r="B5" s="9">
        <v>269</v>
      </c>
      <c r="C5" s="10">
        <v>1366</v>
      </c>
      <c r="D5" s="10">
        <v>172</v>
      </c>
      <c r="E5" s="3">
        <f t="shared" ref="E5:E18" si="0">B5/C5</f>
        <v>0.19692532942898974</v>
      </c>
      <c r="F5" s="7">
        <v>327</v>
      </c>
      <c r="G5" s="7">
        <v>282</v>
      </c>
      <c r="H5" s="8">
        <v>85</v>
      </c>
    </row>
    <row r="6" spans="1:8" ht="23.25" customHeight="1" x14ac:dyDescent="0.15">
      <c r="A6" s="11" t="s">
        <v>7</v>
      </c>
      <c r="B6" s="9">
        <v>388</v>
      </c>
      <c r="C6" s="10">
        <v>1556</v>
      </c>
      <c r="D6" s="10">
        <v>292</v>
      </c>
      <c r="E6" s="3">
        <f t="shared" si="0"/>
        <v>0.24935732647814909</v>
      </c>
      <c r="F6" s="7">
        <v>354</v>
      </c>
      <c r="G6" s="7">
        <v>380</v>
      </c>
      <c r="H6" s="8">
        <v>85</v>
      </c>
    </row>
    <row r="7" spans="1:8" ht="23.45" customHeight="1" x14ac:dyDescent="0.15">
      <c r="A7" s="11" t="s">
        <v>8</v>
      </c>
      <c r="B7" s="9">
        <v>262</v>
      </c>
      <c r="C7" s="10">
        <v>1071</v>
      </c>
      <c r="D7" s="10">
        <v>204</v>
      </c>
      <c r="E7" s="3">
        <f t="shared" si="0"/>
        <v>0.24463118580765639</v>
      </c>
      <c r="F7" s="7">
        <v>386</v>
      </c>
      <c r="G7" s="7">
        <v>307</v>
      </c>
      <c r="H7" s="8">
        <v>60</v>
      </c>
    </row>
    <row r="8" spans="1:8" ht="23.25" customHeight="1" x14ac:dyDescent="0.15">
      <c r="A8" s="11" t="s">
        <v>9</v>
      </c>
      <c r="B8" s="9">
        <v>360</v>
      </c>
      <c r="C8" s="10">
        <v>1529</v>
      </c>
      <c r="D8" s="10">
        <v>287</v>
      </c>
      <c r="E8" s="3">
        <f t="shared" si="0"/>
        <v>0.2354480052321779</v>
      </c>
      <c r="F8" s="7">
        <v>442</v>
      </c>
      <c r="G8" s="7">
        <v>424</v>
      </c>
      <c r="H8" s="8">
        <v>90</v>
      </c>
    </row>
    <row r="9" spans="1:8" ht="23.25" customHeight="1" x14ac:dyDescent="0.15">
      <c r="A9" s="11" t="s">
        <v>10</v>
      </c>
      <c r="B9" s="9">
        <v>304</v>
      </c>
      <c r="C9" s="10">
        <v>1251</v>
      </c>
      <c r="D9" s="10">
        <v>235</v>
      </c>
      <c r="E9" s="3">
        <f t="shared" si="0"/>
        <v>0.24300559552358114</v>
      </c>
      <c r="F9" s="7">
        <v>313</v>
      </c>
      <c r="G9" s="7">
        <v>330</v>
      </c>
      <c r="H9" s="8">
        <v>60</v>
      </c>
    </row>
    <row r="10" spans="1:8" ht="23.25" customHeight="1" x14ac:dyDescent="0.15">
      <c r="A10" s="12" t="s">
        <v>11</v>
      </c>
      <c r="B10" s="9">
        <v>139</v>
      </c>
      <c r="C10" s="10">
        <v>782</v>
      </c>
      <c r="D10" s="10">
        <v>93</v>
      </c>
      <c r="E10" s="3">
        <f t="shared" si="0"/>
        <v>0.17774936061381075</v>
      </c>
      <c r="F10" s="7"/>
      <c r="G10" s="7">
        <v>148</v>
      </c>
      <c r="H10" s="8">
        <v>25</v>
      </c>
    </row>
    <row r="11" spans="1:8" ht="23.25" customHeight="1" x14ac:dyDescent="0.15">
      <c r="A11" s="11" t="s">
        <v>12</v>
      </c>
      <c r="B11" s="9">
        <v>80</v>
      </c>
      <c r="C11" s="10">
        <v>612</v>
      </c>
      <c r="D11" s="10">
        <v>43</v>
      </c>
      <c r="E11" s="3">
        <f t="shared" si="0"/>
        <v>0.13071895424836602</v>
      </c>
      <c r="F11" s="7"/>
      <c r="G11" s="7">
        <v>212</v>
      </c>
      <c r="H11" s="8">
        <v>30</v>
      </c>
    </row>
    <row r="12" spans="1:8" ht="23.25" customHeight="1" x14ac:dyDescent="0.15">
      <c r="A12" s="11" t="s">
        <v>13</v>
      </c>
      <c r="B12" s="9">
        <v>111</v>
      </c>
      <c r="C12" s="10">
        <v>667</v>
      </c>
      <c r="D12" s="10">
        <v>80</v>
      </c>
      <c r="E12" s="3">
        <f t="shared" si="0"/>
        <v>0.16641679160419789</v>
      </c>
      <c r="F12" s="7">
        <v>180</v>
      </c>
      <c r="G12" s="7">
        <v>211</v>
      </c>
      <c r="H12" s="8">
        <v>30</v>
      </c>
    </row>
    <row r="13" spans="1:8" ht="23.25" customHeight="1" x14ac:dyDescent="0.15">
      <c r="A13" s="11" t="s">
        <v>14</v>
      </c>
      <c r="B13" s="9">
        <v>120</v>
      </c>
      <c r="C13" s="10">
        <v>716</v>
      </c>
      <c r="D13" s="10">
        <v>82</v>
      </c>
      <c r="E13" s="3">
        <f t="shared" si="0"/>
        <v>0.16759776536312848</v>
      </c>
      <c r="F13" s="7">
        <v>170</v>
      </c>
      <c r="G13" s="7">
        <v>211</v>
      </c>
      <c r="H13" s="8">
        <v>35</v>
      </c>
    </row>
    <row r="14" spans="1:8" ht="23.25" customHeight="1" x14ac:dyDescent="0.15">
      <c r="A14" s="11" t="s">
        <v>15</v>
      </c>
      <c r="B14" s="9">
        <v>111</v>
      </c>
      <c r="C14" s="10">
        <v>657</v>
      </c>
      <c r="D14" s="10">
        <v>86</v>
      </c>
      <c r="E14" s="3">
        <f t="shared" si="0"/>
        <v>0.16894977168949771</v>
      </c>
      <c r="F14" s="7">
        <v>151</v>
      </c>
      <c r="G14" s="7">
        <v>149</v>
      </c>
      <c r="H14" s="8">
        <v>25</v>
      </c>
    </row>
    <row r="15" spans="1:8" ht="23.25" customHeight="1" x14ac:dyDescent="0.15">
      <c r="A15" s="11" t="s">
        <v>16</v>
      </c>
      <c r="B15" s="9">
        <v>104</v>
      </c>
      <c r="C15" s="10">
        <v>500</v>
      </c>
      <c r="D15" s="10">
        <v>77</v>
      </c>
      <c r="E15" s="3">
        <f t="shared" si="0"/>
        <v>0.20799999999999999</v>
      </c>
      <c r="F15" s="7">
        <v>146</v>
      </c>
      <c r="G15" s="7">
        <v>165</v>
      </c>
      <c r="H15" s="8">
        <v>25</v>
      </c>
    </row>
    <row r="16" spans="1:8" ht="23.25" customHeight="1" x14ac:dyDescent="0.15">
      <c r="A16" s="11" t="s">
        <v>17</v>
      </c>
      <c r="B16" s="9">
        <v>16</v>
      </c>
      <c r="C16" s="10">
        <v>91</v>
      </c>
      <c r="D16" s="10">
        <v>6</v>
      </c>
      <c r="E16" s="3">
        <f t="shared" si="0"/>
        <v>0.17582417582417584</v>
      </c>
      <c r="F16" s="14"/>
      <c r="G16" s="14">
        <v>120</v>
      </c>
      <c r="H16" s="8">
        <v>20</v>
      </c>
    </row>
    <row r="17" spans="1:8" ht="23.25" customHeight="1" x14ac:dyDescent="0.15">
      <c r="A17" s="13" t="s">
        <v>18</v>
      </c>
      <c r="B17" s="9">
        <v>55</v>
      </c>
      <c r="C17" s="10">
        <v>530</v>
      </c>
      <c r="D17" s="10">
        <v>55</v>
      </c>
      <c r="E17" s="3">
        <f t="shared" si="0"/>
        <v>0.10377358490566038</v>
      </c>
      <c r="F17" s="7">
        <v>308</v>
      </c>
      <c r="G17" s="7">
        <v>200</v>
      </c>
      <c r="H17" s="8">
        <v>25</v>
      </c>
    </row>
    <row r="18" spans="1:8" ht="23.25" customHeight="1" x14ac:dyDescent="0.15">
      <c r="A18" s="13" t="s">
        <v>19</v>
      </c>
      <c r="B18" s="9">
        <v>118</v>
      </c>
      <c r="C18" s="10">
        <v>2272</v>
      </c>
      <c r="D18" s="10">
        <v>70</v>
      </c>
      <c r="E18" s="3">
        <f t="shared" si="0"/>
        <v>5.1936619718309859E-2</v>
      </c>
      <c r="F18" s="7">
        <v>602</v>
      </c>
      <c r="G18" s="7"/>
      <c r="H18" s="8">
        <v>60</v>
      </c>
    </row>
    <row r="19" spans="1:8" ht="23.25" customHeight="1" x14ac:dyDescent="0.15">
      <c r="A19" s="1" t="s">
        <v>1</v>
      </c>
      <c r="B19" s="1">
        <f>SUM(B3:B18)</f>
        <v>3219</v>
      </c>
      <c r="C19" s="2">
        <f>SUM(C3:C17)</f>
        <v>14985</v>
      </c>
      <c r="D19" s="2">
        <v>2390</v>
      </c>
      <c r="E19" s="3">
        <f>B19/C19</f>
        <v>0.21481481481481482</v>
      </c>
      <c r="F19" s="7"/>
      <c r="G19" s="7"/>
      <c r="H19" s="4">
        <f>SUM(H3:H18)</f>
        <v>815</v>
      </c>
    </row>
    <row r="20" spans="1:8" x14ac:dyDescent="0.15">
      <c r="A20" s="16" t="s">
        <v>25</v>
      </c>
      <c r="B20" s="16"/>
      <c r="C20" s="16"/>
      <c r="D20" s="16"/>
      <c r="E20" s="16"/>
      <c r="F20" s="16"/>
      <c r="G20" s="16"/>
      <c r="H20" s="16"/>
    </row>
    <row r="21" spans="1:8" x14ac:dyDescent="0.15">
      <c r="A21" s="17"/>
      <c r="B21" s="17"/>
      <c r="C21" s="17"/>
      <c r="D21" s="17"/>
      <c r="E21" s="17"/>
      <c r="F21" s="17"/>
      <c r="G21" s="17"/>
      <c r="H21" s="17"/>
    </row>
  </sheetData>
  <mergeCells count="2">
    <mergeCell ref="A1:H1"/>
    <mergeCell ref="A20:H21"/>
  </mergeCells>
  <phoneticPr fontId="2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2022-08-30T00:22:40Z</dcterms:modified>
</cp:coreProperties>
</file>